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0115" windowHeight="7995" activeTab="3"/>
  </bookViews>
  <sheets>
    <sheet name="Hoja1" sheetId="1" r:id="rId1"/>
    <sheet name="Hoja2" sheetId="2" r:id="rId2"/>
    <sheet name="octubre" sheetId="3" r:id="rId3"/>
    <sheet name="Noviembre" sheetId="4" r:id="rId4"/>
  </sheets>
  <definedNames>
    <definedName name="_xlnm.Print_Area" localSheetId="0">Hoja1!$A$1:$G$24</definedName>
    <definedName name="_xlnm.Print_Area" localSheetId="2">octubre!$A$4:$F$22</definedName>
  </definedNames>
  <calcPr calcId="145621"/>
</workbook>
</file>

<file path=xl/calcChain.xml><?xml version="1.0" encoding="utf-8"?>
<calcChain xmlns="http://schemas.openxmlformats.org/spreadsheetml/2006/main">
  <c r="G5" i="1" l="1"/>
  <c r="G16" i="1"/>
  <c r="G21" i="1"/>
  <c r="G11" i="1"/>
  <c r="G6" i="1"/>
</calcChain>
</file>

<file path=xl/sharedStrings.xml><?xml version="1.0" encoding="utf-8"?>
<sst xmlns="http://schemas.openxmlformats.org/spreadsheetml/2006/main" count="265" uniqueCount="58">
  <si>
    <t>2-Porcentajes de informes sobre el cumplimiento del plan de actividades de enfoque de género al 31 de Diciembre 2015</t>
  </si>
  <si>
    <t>ACTIVIDADES</t>
  </si>
  <si>
    <t>MES DE CUMPLIMIENTO</t>
  </si>
  <si>
    <t xml:space="preserve">AVANCES </t>
  </si>
  <si>
    <t>CUMPLIMIENTO</t>
  </si>
  <si>
    <t xml:space="preserve"> 8 Actividades de Difusión de la DICREP en la Sociedad Civil</t>
  </si>
  <si>
    <t>Diciembre</t>
  </si>
  <si>
    <t>Actividad N°1</t>
  </si>
  <si>
    <t>Levantamiento de información sobre organizaciones de la sociedad civil de mujeres</t>
  </si>
  <si>
    <t xml:space="preserve">Enero </t>
  </si>
  <si>
    <t>Realizado</t>
  </si>
  <si>
    <t>Cumplido</t>
  </si>
  <si>
    <t>Programación de fechas y diseño de metodología de visitas</t>
  </si>
  <si>
    <t>Febrero</t>
  </si>
  <si>
    <t xml:space="preserve">Realización de visitas a organizaciones sociales de mujeres </t>
  </si>
  <si>
    <t>Marzo-Noviembre</t>
  </si>
  <si>
    <t>1 realizada</t>
  </si>
  <si>
    <t>Elaboración informe de evaluación y conclusiones</t>
  </si>
  <si>
    <t>Espacios en las áreas de atención que apoyen a la corresponsabilidad en el cuidado de menores de edad</t>
  </si>
  <si>
    <t>Octubre</t>
  </si>
  <si>
    <t>Actividad N°2</t>
  </si>
  <si>
    <t>Levantamiento de información de Unidades de Crédito y materiales necesarios para implementación</t>
  </si>
  <si>
    <t>Enero-Marzo</t>
  </si>
  <si>
    <t>Implementación de los espacios de recreación en las Unidades de Créditos</t>
  </si>
  <si>
    <t>Marzo -Junio</t>
  </si>
  <si>
    <t xml:space="preserve">Evaluación de los/as usuarios/as en cada Unidad de Crédito </t>
  </si>
  <si>
    <t>Agosto-Septiembre</t>
  </si>
  <si>
    <t>Entrega de evaluación de  los/as usuarios/as</t>
  </si>
  <si>
    <t xml:space="preserve">Incorporar en los sistemas de información de la DICREP, datos desagregados por sexo y estadísticas de género. </t>
  </si>
  <si>
    <t>Actividad N°3</t>
  </si>
  <si>
    <t>Enviar requerimiento a Departamento de Informática para incorporar estadísticas de género en las operaciones y atenciones que se realizan en las Unidades de Crédito</t>
  </si>
  <si>
    <t>Enero</t>
  </si>
  <si>
    <t>Recepción respuesta del Departamento de Informática sobre requerimiento</t>
  </si>
  <si>
    <t>Publicación Final con las estadísticas desagregadas por género del servicio</t>
  </si>
  <si>
    <t>Diseñar indicadores de desempeño que midan directamente inequidades, brechas y/o barreras de género que corresponda.</t>
  </si>
  <si>
    <t>Actividad N°4</t>
  </si>
  <si>
    <t>Actualizar diagnóstico de género del servicio</t>
  </si>
  <si>
    <t>Enero-Julio</t>
  </si>
  <si>
    <t>Elaboración de indicadores que se  relacionen directamente inequidades, brechas y/o barreras de género</t>
  </si>
  <si>
    <t>Agosto-Noviembre</t>
  </si>
  <si>
    <t>Desarrollo de competencias en análisis de género para funcionarios de la Dirección General del Crédito Prendario</t>
  </si>
  <si>
    <t>Actividad N°5</t>
  </si>
  <si>
    <t xml:space="preserve">Realización de curso para encargado/a de género, y para funcionarios de la Oficina de Transparencia y Participación Ciudadana y del Departamento de Crédito ,de la Oficina Planificación y Control de Gestión y del Departamento de Recursos Humanos </t>
  </si>
  <si>
    <t>Enero-Diciembre</t>
  </si>
  <si>
    <t>24-25 de Mayo</t>
  </si>
  <si>
    <t>%</t>
  </si>
  <si>
    <t>TOTAL</t>
  </si>
  <si>
    <t> Realizado</t>
  </si>
  <si>
    <t> 1 Realizada</t>
  </si>
  <si>
    <t>Cumplido </t>
  </si>
  <si>
    <t>Realizado </t>
  </si>
  <si>
    <t> Cumplido</t>
  </si>
  <si>
    <t> En proceso</t>
  </si>
  <si>
    <t> 6  Realizadas</t>
  </si>
  <si>
    <t> 7  Realizadas</t>
  </si>
  <si>
    <t>Parcial </t>
  </si>
  <si>
    <t> Pendiente</t>
  </si>
  <si>
    <t>Pendiente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</si>
</sst>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FFFF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E26B0A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/>
    </xf>
    <xf numFmtId="0" fontId="3" fillId="3" borderId="8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0" fontId="7" fillId="0" borderId="6" xfId="0" applyFont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vertical="center"/>
    </xf>
    <xf numFmtId="0" fontId="6" fillId="4" borderId="3" xfId="0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5" borderId="8" xfId="0" applyFont="1" applyFill="1" applyBorder="1" applyAlignment="1">
      <alignment vertical="center"/>
    </xf>
    <xf numFmtId="0" fontId="6" fillId="5" borderId="10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vertical="center"/>
    </xf>
    <xf numFmtId="0" fontId="6" fillId="5" borderId="3" xfId="0" applyFont="1" applyFill="1" applyBorder="1" applyAlignment="1">
      <alignment vertical="center"/>
    </xf>
    <xf numFmtId="0" fontId="3" fillId="5" borderId="1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4" fillId="5" borderId="0" xfId="0" applyFont="1" applyFill="1" applyAlignment="1">
      <alignment vertical="center"/>
    </xf>
    <xf numFmtId="0" fontId="7" fillId="0" borderId="5" xfId="0" applyFont="1" applyBorder="1" applyAlignment="1">
      <alignment vertical="center" wrapText="1"/>
    </xf>
    <xf numFmtId="0" fontId="4" fillId="5" borderId="5" xfId="0" applyFont="1" applyFill="1" applyBorder="1" applyAlignment="1">
      <alignment vertical="center"/>
    </xf>
    <xf numFmtId="0" fontId="7" fillId="0" borderId="13" xfId="0" applyFont="1" applyBorder="1" applyAlignment="1">
      <alignment vertical="center" wrapText="1"/>
    </xf>
    <xf numFmtId="0" fontId="4" fillId="6" borderId="9" xfId="0" applyFont="1" applyFill="1" applyBorder="1" applyAlignment="1">
      <alignment vertical="center"/>
    </xf>
    <xf numFmtId="0" fontId="6" fillId="6" borderId="1" xfId="0" applyFont="1" applyFill="1" applyBorder="1" applyAlignment="1">
      <alignment vertical="center" wrapText="1"/>
    </xf>
    <xf numFmtId="0" fontId="6" fillId="6" borderId="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vertical="center"/>
    </xf>
    <xf numFmtId="0" fontId="3" fillId="6" borderId="14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vertical="center"/>
    </xf>
    <xf numFmtId="0" fontId="7" fillId="0" borderId="8" xfId="0" applyFont="1" applyBorder="1" applyAlignment="1">
      <alignment vertical="center" wrapText="1"/>
    </xf>
    <xf numFmtId="0" fontId="4" fillId="7" borderId="7" xfId="0" applyFont="1" applyFill="1" applyBorder="1" applyAlignment="1">
      <alignment vertical="center"/>
    </xf>
    <xf numFmtId="0" fontId="8" fillId="7" borderId="10" xfId="0" applyFont="1" applyFill="1" applyBorder="1" applyAlignment="1">
      <alignment vertical="center" wrapText="1"/>
    </xf>
    <xf numFmtId="0" fontId="6" fillId="7" borderId="7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vertical="center"/>
    </xf>
    <xf numFmtId="0" fontId="3" fillId="7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12" xfId="0" applyBorder="1"/>
    <xf numFmtId="0" fontId="0" fillId="0" borderId="6" xfId="0" applyBorder="1"/>
    <xf numFmtId="0" fontId="0" fillId="0" borderId="1" xfId="0" applyBorder="1"/>
    <xf numFmtId="0" fontId="0" fillId="0" borderId="2" xfId="0" applyBorder="1"/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9" fontId="0" fillId="0" borderId="2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7" xfId="0" applyNumberFormat="1" applyBorder="1" applyAlignment="1">
      <alignment horizontal="center" vertical="center"/>
    </xf>
    <xf numFmtId="10" fontId="0" fillId="0" borderId="0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8" borderId="0" xfId="0" applyFont="1" applyFill="1" applyBorder="1" applyAlignment="1">
      <alignment horizontal="center" vertical="center"/>
    </xf>
    <xf numFmtId="10" fontId="9" fillId="8" borderId="2" xfId="0" applyNumberFormat="1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vertical="center"/>
    </xf>
    <xf numFmtId="0" fontId="10" fillId="2" borderId="11" xfId="0" applyFont="1" applyFill="1" applyBorder="1" applyAlignment="1">
      <alignment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vertical="center"/>
    </xf>
    <xf numFmtId="0" fontId="11" fillId="2" borderId="13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3" borderId="7" xfId="0" applyFont="1" applyFill="1" applyBorder="1" applyAlignment="1">
      <alignment vertical="center"/>
    </xf>
    <xf numFmtId="0" fontId="12" fillId="3" borderId="3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vertical="center"/>
    </xf>
    <xf numFmtId="0" fontId="11" fillId="3" borderId="8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/>
    </xf>
    <xf numFmtId="0" fontId="10" fillId="3" borderId="8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13" fillId="0" borderId="6" xfId="0" applyFont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vertical="center" wrapText="1"/>
    </xf>
    <xf numFmtId="0" fontId="12" fillId="4" borderId="2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vertical="center"/>
    </xf>
    <xf numFmtId="0" fontId="12" fillId="4" borderId="3" xfId="0" applyFont="1" applyFill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5" borderId="8" xfId="0" applyFont="1" applyFill="1" applyBorder="1" applyAlignment="1">
      <alignment vertical="center"/>
    </xf>
    <xf numFmtId="0" fontId="12" fillId="5" borderId="10" xfId="0" applyFont="1" applyFill="1" applyBorder="1" applyAlignment="1">
      <alignment vertical="center" wrapText="1"/>
    </xf>
    <xf numFmtId="0" fontId="12" fillId="5" borderId="2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vertical="center"/>
    </xf>
    <xf numFmtId="0" fontId="12" fillId="5" borderId="3" xfId="0" applyFont="1" applyFill="1" applyBorder="1" applyAlignment="1">
      <alignment vertical="center"/>
    </xf>
    <xf numFmtId="0" fontId="11" fillId="5" borderId="14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0" fillId="5" borderId="0" xfId="0" applyFont="1" applyFill="1" applyAlignment="1">
      <alignment vertical="center"/>
    </xf>
    <xf numFmtId="0" fontId="13" fillId="0" borderId="5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0" fillId="6" borderId="9" xfId="0" applyFont="1" applyFill="1" applyBorder="1" applyAlignment="1">
      <alignment vertical="center"/>
    </xf>
    <xf numFmtId="0" fontId="12" fillId="6" borderId="1" xfId="0" applyFont="1" applyFill="1" applyBorder="1" applyAlignment="1">
      <alignment vertical="center" wrapText="1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vertical="center"/>
    </xf>
    <xf numFmtId="0" fontId="11" fillId="6" borderId="14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vertical="center"/>
    </xf>
    <xf numFmtId="0" fontId="13" fillId="0" borderId="8" xfId="0" applyFont="1" applyBorder="1" applyAlignment="1">
      <alignment vertical="center" wrapText="1"/>
    </xf>
    <xf numFmtId="0" fontId="10" fillId="7" borderId="7" xfId="0" applyFont="1" applyFill="1" applyBorder="1" applyAlignment="1">
      <alignment vertical="center"/>
    </xf>
    <xf numFmtId="0" fontId="14" fillId="7" borderId="10" xfId="0" applyFont="1" applyFill="1" applyBorder="1" applyAlignment="1">
      <alignment vertical="center" wrapText="1"/>
    </xf>
    <xf numFmtId="0" fontId="12" fillId="7" borderId="7" xfId="0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vertical="center"/>
    </xf>
    <xf numFmtId="0" fontId="11" fillId="7" borderId="1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10" fontId="2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0" fontId="2" fillId="0" borderId="8" xfId="0" applyNumberFormat="1" applyFont="1" applyBorder="1" applyAlignment="1">
      <alignment horizontal="center" vertical="center"/>
    </xf>
    <xf numFmtId="10" fontId="2" fillId="0" borderId="5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0" borderId="7" xfId="0" applyNumberFormat="1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3" borderId="7" xfId="0" applyFont="1" applyFill="1" applyBorder="1" applyAlignment="1">
      <alignment vertical="center"/>
    </xf>
    <xf numFmtId="0" fontId="15" fillId="3" borderId="3" xfId="0" applyFont="1" applyFill="1" applyBorder="1" applyAlignment="1">
      <alignment vertical="center" wrapText="1"/>
    </xf>
    <xf numFmtId="0" fontId="15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vertical="center"/>
    </xf>
    <xf numFmtId="0" fontId="16" fillId="3" borderId="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16" fillId="4" borderId="8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vertical="center" wrapText="1"/>
    </xf>
    <xf numFmtId="0" fontId="15" fillId="4" borderId="2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vertical="center"/>
    </xf>
    <xf numFmtId="0" fontId="15" fillId="4" borderId="3" xfId="0" applyFont="1" applyFill="1" applyBorder="1" applyAlignment="1">
      <alignment vertical="center"/>
    </xf>
    <xf numFmtId="0" fontId="16" fillId="4" borderId="5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vertical="center"/>
    </xf>
    <xf numFmtId="0" fontId="15" fillId="5" borderId="10" xfId="0" applyFont="1" applyFill="1" applyBorder="1" applyAlignment="1">
      <alignment vertical="center" wrapText="1"/>
    </xf>
    <xf numFmtId="0" fontId="15" fillId="5" borderId="2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vertical="center"/>
    </xf>
    <xf numFmtId="0" fontId="15" fillId="5" borderId="3" xfId="0" applyFont="1" applyFill="1" applyBorder="1" applyAlignment="1">
      <alignment vertical="center"/>
    </xf>
    <xf numFmtId="0" fontId="16" fillId="5" borderId="14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vertical="center"/>
    </xf>
    <xf numFmtId="0" fontId="17" fillId="0" borderId="13" xfId="0" applyFont="1" applyBorder="1" applyAlignment="1">
      <alignment vertical="center"/>
    </xf>
    <xf numFmtId="0" fontId="7" fillId="6" borderId="9" xfId="0" applyFont="1" applyFill="1" applyBorder="1" applyAlignment="1">
      <alignment vertical="center"/>
    </xf>
    <xf numFmtId="0" fontId="15" fillId="6" borderId="1" xfId="0" applyFont="1" applyFill="1" applyBorder="1" applyAlignment="1">
      <alignment vertical="center" wrapText="1"/>
    </xf>
    <xf numFmtId="0" fontId="15" fillId="6" borderId="2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vertical="center"/>
    </xf>
    <xf numFmtId="0" fontId="16" fillId="6" borderId="14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vertical="center"/>
    </xf>
    <xf numFmtId="0" fontId="7" fillId="7" borderId="7" xfId="0" applyFont="1" applyFill="1" applyBorder="1" applyAlignment="1">
      <alignment vertical="center"/>
    </xf>
    <xf numFmtId="0" fontId="18" fillId="7" borderId="10" xfId="0" applyFont="1" applyFill="1" applyBorder="1" applyAlignment="1">
      <alignment vertical="center" wrapText="1"/>
    </xf>
    <xf numFmtId="0" fontId="15" fillId="7" borderId="7" xfId="0" applyFont="1" applyFill="1" applyBorder="1" applyAlignment="1">
      <alignment horizontal="center" vertical="center"/>
    </xf>
    <xf numFmtId="0" fontId="15" fillId="7" borderId="11" xfId="0" applyFont="1" applyFill="1" applyBorder="1" applyAlignment="1">
      <alignment vertical="center"/>
    </xf>
    <xf numFmtId="0" fontId="16" fillId="7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zoomScale="80" zoomScaleNormal="80" workbookViewId="0">
      <selection activeCell="E1" sqref="E1:E1048576"/>
    </sheetView>
  </sheetViews>
  <sheetFormatPr baseColWidth="10" defaultRowHeight="15" x14ac:dyDescent="0.25"/>
  <cols>
    <col min="2" max="2" width="50" bestFit="1" customWidth="1"/>
    <col min="3" max="3" width="22.5703125" bestFit="1" customWidth="1"/>
    <col min="4" max="4" width="9.85546875" bestFit="1" customWidth="1"/>
    <col min="5" max="5" width="15.28515625" bestFit="1" customWidth="1"/>
    <col min="6" max="6" width="7.7109375" bestFit="1" customWidth="1"/>
    <col min="7" max="7" width="15.28515625" bestFit="1" customWidth="1"/>
  </cols>
  <sheetData>
    <row r="1" spans="1:7" x14ac:dyDescent="0.25">
      <c r="A1" s="1" t="s">
        <v>0</v>
      </c>
    </row>
    <row r="2" spans="1:7" ht="15.75" thickBot="1" x14ac:dyDescent="0.3">
      <c r="A2" s="2"/>
    </row>
    <row r="3" spans="1:7" x14ac:dyDescent="0.25">
      <c r="A3" s="3"/>
      <c r="B3" s="4" t="s">
        <v>1</v>
      </c>
      <c r="C3" s="5" t="s">
        <v>2</v>
      </c>
      <c r="D3" s="6" t="s">
        <v>3</v>
      </c>
      <c r="E3" s="4" t="s">
        <v>4</v>
      </c>
      <c r="F3" s="57" t="s">
        <v>45</v>
      </c>
      <c r="G3" s="6" t="s">
        <v>4</v>
      </c>
    </row>
    <row r="4" spans="1:7" ht="15.75" thickBot="1" x14ac:dyDescent="0.3">
      <c r="A4" s="3"/>
      <c r="B4" s="7"/>
      <c r="C4" s="8"/>
      <c r="D4" s="9"/>
      <c r="E4" s="55"/>
      <c r="F4" s="58"/>
      <c r="G4" s="59"/>
    </row>
    <row r="5" spans="1:7" ht="30.75" thickBot="1" x14ac:dyDescent="0.3">
      <c r="A5" s="10"/>
      <c r="B5" s="11" t="s">
        <v>5</v>
      </c>
      <c r="C5" s="12" t="s">
        <v>6</v>
      </c>
      <c r="D5" s="13"/>
      <c r="E5" s="56"/>
      <c r="F5" s="71" t="s">
        <v>46</v>
      </c>
      <c r="G5" s="72">
        <f>SUM(G6:G24)/5</f>
        <v>0.25</v>
      </c>
    </row>
    <row r="6" spans="1:7" ht="30.75" thickBot="1" x14ac:dyDescent="0.3">
      <c r="A6" s="14" t="s">
        <v>7</v>
      </c>
      <c r="B6" s="15" t="s">
        <v>8</v>
      </c>
      <c r="C6" s="16" t="s">
        <v>9</v>
      </c>
      <c r="D6" s="16" t="s">
        <v>10</v>
      </c>
      <c r="E6" s="16" t="s">
        <v>11</v>
      </c>
      <c r="F6" s="64">
        <v>0.25</v>
      </c>
      <c r="G6" s="126">
        <f>F6+F7+F8+F9</f>
        <v>0.5</v>
      </c>
    </row>
    <row r="7" spans="1:7" ht="15.75" thickBot="1" x14ac:dyDescent="0.3">
      <c r="A7" s="17"/>
      <c r="B7" s="18" t="s">
        <v>12</v>
      </c>
      <c r="C7" s="16" t="s">
        <v>13</v>
      </c>
      <c r="D7" s="16" t="s">
        <v>10</v>
      </c>
      <c r="E7" s="16" t="s">
        <v>11</v>
      </c>
      <c r="F7" s="64">
        <v>0.25</v>
      </c>
      <c r="G7" s="127"/>
    </row>
    <row r="8" spans="1:7" ht="15.75" thickBot="1" x14ac:dyDescent="0.3">
      <c r="A8" s="17"/>
      <c r="B8" s="18" t="s">
        <v>14</v>
      </c>
      <c r="C8" s="16" t="s">
        <v>15</v>
      </c>
      <c r="D8" s="16" t="s">
        <v>16</v>
      </c>
      <c r="E8" s="16"/>
      <c r="F8" s="65"/>
      <c r="G8" s="127"/>
    </row>
    <row r="9" spans="1:7" ht="15.75" thickBot="1" x14ac:dyDescent="0.3">
      <c r="A9" s="19"/>
      <c r="B9" s="20" t="s">
        <v>17</v>
      </c>
      <c r="C9" s="21" t="s">
        <v>6</v>
      </c>
      <c r="D9" s="21"/>
      <c r="E9" s="21"/>
      <c r="F9" s="66"/>
      <c r="G9" s="128"/>
    </row>
    <row r="10" spans="1:7" ht="30.75" thickBot="1" x14ac:dyDescent="0.3">
      <c r="A10" s="22"/>
      <c r="B10" s="23" t="s">
        <v>18</v>
      </c>
      <c r="C10" s="24" t="s">
        <v>19</v>
      </c>
      <c r="D10" s="25"/>
      <c r="E10" s="26"/>
      <c r="F10" s="67"/>
    </row>
    <row r="11" spans="1:7" ht="30.75" thickBot="1" x14ac:dyDescent="0.3">
      <c r="A11" s="22" t="s">
        <v>20</v>
      </c>
      <c r="B11" s="15" t="s">
        <v>21</v>
      </c>
      <c r="C11" s="27" t="s">
        <v>22</v>
      </c>
      <c r="D11" s="27" t="s">
        <v>10</v>
      </c>
      <c r="E11" s="27" t="s">
        <v>11</v>
      </c>
      <c r="F11" s="64">
        <v>0.25</v>
      </c>
      <c r="G11" s="126">
        <f>F11+F12+F13+F14</f>
        <v>0.25</v>
      </c>
    </row>
    <row r="12" spans="1:7" ht="26.25" thickBot="1" x14ac:dyDescent="0.3">
      <c r="A12" s="22"/>
      <c r="B12" s="15" t="s">
        <v>23</v>
      </c>
      <c r="C12" s="27" t="s">
        <v>24</v>
      </c>
      <c r="D12" s="27"/>
      <c r="E12" s="27"/>
      <c r="F12" s="64"/>
      <c r="G12" s="127"/>
    </row>
    <row r="13" spans="1:7" ht="15.75" thickBot="1" x14ac:dyDescent="0.3">
      <c r="A13" s="22"/>
      <c r="B13" s="18" t="s">
        <v>25</v>
      </c>
      <c r="C13" s="27" t="s">
        <v>26</v>
      </c>
      <c r="D13" s="27"/>
      <c r="E13" s="27"/>
      <c r="F13" s="65"/>
      <c r="G13" s="127"/>
    </row>
    <row r="14" spans="1:7" ht="15.75" thickBot="1" x14ac:dyDescent="0.3">
      <c r="A14" s="28"/>
      <c r="B14" s="20" t="s">
        <v>27</v>
      </c>
      <c r="C14" s="29" t="s">
        <v>19</v>
      </c>
      <c r="D14" s="29"/>
      <c r="E14" s="29"/>
      <c r="F14" s="66"/>
      <c r="G14" s="128"/>
    </row>
    <row r="15" spans="1:7" ht="45.75" thickBot="1" x14ac:dyDescent="0.3">
      <c r="A15" s="30"/>
      <c r="B15" s="31" t="s">
        <v>28</v>
      </c>
      <c r="C15" s="32" t="s">
        <v>6</v>
      </c>
      <c r="D15" s="33"/>
      <c r="E15" s="34"/>
      <c r="F15" s="67"/>
    </row>
    <row r="16" spans="1:7" ht="39" thickBot="1" x14ac:dyDescent="0.3">
      <c r="A16" s="35" t="s">
        <v>29</v>
      </c>
      <c r="B16" s="36" t="s">
        <v>30</v>
      </c>
      <c r="C16" s="16" t="s">
        <v>31</v>
      </c>
      <c r="D16" s="16" t="s">
        <v>10</v>
      </c>
      <c r="E16" s="16" t="s">
        <v>11</v>
      </c>
      <c r="F16" s="64">
        <v>0.25</v>
      </c>
      <c r="G16" s="126">
        <f>F16+F17+F18</f>
        <v>0.5</v>
      </c>
    </row>
    <row r="17" spans="1:7" ht="26.25" thickBot="1" x14ac:dyDescent="0.3">
      <c r="A17" s="37"/>
      <c r="B17" s="38" t="s">
        <v>32</v>
      </c>
      <c r="C17" s="16" t="s">
        <v>31</v>
      </c>
      <c r="D17" s="16" t="s">
        <v>10</v>
      </c>
      <c r="E17" s="16" t="s">
        <v>11</v>
      </c>
      <c r="F17" s="68">
        <v>0.25</v>
      </c>
      <c r="G17" s="129"/>
    </row>
    <row r="18" spans="1:7" ht="26.25" thickBot="1" x14ac:dyDescent="0.3">
      <c r="A18" s="39"/>
      <c r="B18" s="15" t="s">
        <v>33</v>
      </c>
      <c r="C18" s="16" t="s">
        <v>6</v>
      </c>
      <c r="D18" s="16"/>
      <c r="E18" s="16"/>
      <c r="F18" s="65"/>
      <c r="G18" s="130"/>
    </row>
    <row r="19" spans="1:7" ht="15.75" customHeight="1" thickBot="1" x14ac:dyDescent="0.3">
      <c r="A19" s="30"/>
      <c r="B19" s="40"/>
      <c r="C19" s="21"/>
      <c r="D19" s="21"/>
      <c r="E19" s="62"/>
      <c r="F19" s="69"/>
      <c r="G19" s="63"/>
    </row>
    <row r="20" spans="1:7" ht="45.75" thickBot="1" x14ac:dyDescent="0.3">
      <c r="A20" s="41"/>
      <c r="B20" s="42" t="s">
        <v>34</v>
      </c>
      <c r="C20" s="43" t="s">
        <v>6</v>
      </c>
      <c r="D20" s="44"/>
      <c r="E20" s="44"/>
    </row>
    <row r="21" spans="1:7" ht="31.5" customHeight="1" thickBot="1" x14ac:dyDescent="0.3">
      <c r="A21" s="45" t="s">
        <v>35</v>
      </c>
      <c r="B21" s="38" t="s">
        <v>36</v>
      </c>
      <c r="C21" s="16" t="s">
        <v>37</v>
      </c>
      <c r="D21" s="16"/>
      <c r="E21" s="16"/>
      <c r="F21" s="61"/>
      <c r="G21" s="131">
        <f>F21+F22</f>
        <v>0</v>
      </c>
    </row>
    <row r="22" spans="1:7" ht="26.25" thickBot="1" x14ac:dyDescent="0.3">
      <c r="A22" s="46"/>
      <c r="B22" s="47" t="s">
        <v>38</v>
      </c>
      <c r="C22" s="21" t="s">
        <v>39</v>
      </c>
      <c r="D22" s="21"/>
      <c r="E22" s="21"/>
      <c r="F22" s="61"/>
      <c r="G22" s="132"/>
    </row>
    <row r="23" spans="1:7" ht="45.75" thickBot="1" x14ac:dyDescent="0.3">
      <c r="A23" s="48"/>
      <c r="B23" s="49" t="s">
        <v>40</v>
      </c>
      <c r="C23" s="50" t="s">
        <v>6</v>
      </c>
      <c r="D23" s="51"/>
      <c r="E23" s="51"/>
    </row>
    <row r="24" spans="1:7" ht="64.5" thickBot="1" x14ac:dyDescent="0.3">
      <c r="A24" s="52" t="s">
        <v>41</v>
      </c>
      <c r="B24" s="36" t="s">
        <v>42</v>
      </c>
      <c r="C24" s="53" t="s">
        <v>43</v>
      </c>
      <c r="D24" s="54" t="s">
        <v>44</v>
      </c>
      <c r="E24" s="53"/>
      <c r="F24" s="60"/>
      <c r="G24" s="70">
        <v>0</v>
      </c>
    </row>
    <row r="29" spans="1:7" x14ac:dyDescent="0.25">
      <c r="G29" s="67"/>
    </row>
  </sheetData>
  <mergeCells count="4">
    <mergeCell ref="G6:G9"/>
    <mergeCell ref="G11:G14"/>
    <mergeCell ref="G16:G18"/>
    <mergeCell ref="G21:G22"/>
  </mergeCells>
  <pageMargins left="0.7" right="0.7" top="0.75" bottom="0.75" header="0.3" footer="0.3"/>
  <pageSetup scale="68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13" workbookViewId="0">
      <selection activeCell="E23" sqref="E23"/>
    </sheetView>
  </sheetViews>
  <sheetFormatPr baseColWidth="10" defaultRowHeight="15" x14ac:dyDescent="0.25"/>
  <cols>
    <col min="2" max="2" width="34.5703125" customWidth="1"/>
    <col min="3" max="3" width="18.5703125" customWidth="1"/>
    <col min="4" max="4" width="20.140625" customWidth="1"/>
    <col min="5" max="5" width="21.28515625" customWidth="1"/>
  </cols>
  <sheetData>
    <row r="1" spans="1:5" ht="15.75" thickBot="1" x14ac:dyDescent="0.3"/>
    <row r="2" spans="1:5" x14ac:dyDescent="0.25">
      <c r="B2" s="73"/>
      <c r="C2" s="74"/>
      <c r="D2" s="75"/>
      <c r="E2" s="75"/>
    </row>
    <row r="3" spans="1:5" x14ac:dyDescent="0.25">
      <c r="B3" s="76" t="s">
        <v>1</v>
      </c>
      <c r="C3" s="77" t="s">
        <v>2</v>
      </c>
      <c r="D3" s="78" t="s">
        <v>3</v>
      </c>
      <c r="E3" s="78" t="s">
        <v>4</v>
      </c>
    </row>
    <row r="4" spans="1:5" ht="15.75" thickBot="1" x14ac:dyDescent="0.3">
      <c r="B4" s="79"/>
      <c r="C4" s="80"/>
      <c r="D4" s="78"/>
      <c r="E4" s="78"/>
    </row>
    <row r="5" spans="1:5" ht="24.75" thickBot="1" x14ac:dyDescent="0.3">
      <c r="A5" s="81"/>
      <c r="B5" s="82" t="s">
        <v>5</v>
      </c>
      <c r="C5" s="83" t="s">
        <v>6</v>
      </c>
      <c r="D5" s="84"/>
      <c r="E5" s="84"/>
    </row>
    <row r="6" spans="1:5" ht="23.25" thickBot="1" x14ac:dyDescent="0.3">
      <c r="A6" s="85" t="s">
        <v>7</v>
      </c>
      <c r="B6" s="86" t="s">
        <v>8</v>
      </c>
      <c r="C6" s="87" t="s">
        <v>9</v>
      </c>
      <c r="D6" s="87" t="s">
        <v>10</v>
      </c>
      <c r="E6" s="87" t="s">
        <v>11</v>
      </c>
    </row>
    <row r="7" spans="1:5" ht="15.75" thickBot="1" x14ac:dyDescent="0.3">
      <c r="A7" s="88"/>
      <c r="B7" s="90" t="s">
        <v>12</v>
      </c>
      <c r="C7" s="87" t="s">
        <v>13</v>
      </c>
      <c r="D7" s="87" t="s">
        <v>47</v>
      </c>
      <c r="E7" s="87" t="s">
        <v>11</v>
      </c>
    </row>
    <row r="8" spans="1:5" ht="15.75" thickBot="1" x14ac:dyDescent="0.3">
      <c r="A8" s="88"/>
      <c r="B8" s="90" t="s">
        <v>14</v>
      </c>
      <c r="C8" s="87" t="s">
        <v>15</v>
      </c>
      <c r="D8" s="87" t="s">
        <v>48</v>
      </c>
      <c r="E8" s="87"/>
    </row>
    <row r="9" spans="1:5" ht="15.75" thickBot="1" x14ac:dyDescent="0.3">
      <c r="A9" s="91"/>
      <c r="B9" s="92" t="s">
        <v>17</v>
      </c>
      <c r="C9" s="93" t="s">
        <v>6</v>
      </c>
      <c r="D9" s="93"/>
      <c r="E9" s="93"/>
    </row>
    <row r="10" spans="1:5" ht="36.75" thickBot="1" x14ac:dyDescent="0.3">
      <c r="A10" s="94"/>
      <c r="B10" s="95" t="s">
        <v>18</v>
      </c>
      <c r="C10" s="96" t="s">
        <v>19</v>
      </c>
      <c r="D10" s="97"/>
      <c r="E10" s="98"/>
    </row>
    <row r="11" spans="1:5" ht="34.5" thickBot="1" x14ac:dyDescent="0.3">
      <c r="A11" s="94" t="s">
        <v>20</v>
      </c>
      <c r="B11" s="86" t="s">
        <v>21</v>
      </c>
      <c r="C11" s="99" t="s">
        <v>22</v>
      </c>
      <c r="D11" s="89"/>
      <c r="E11" s="89"/>
    </row>
    <row r="12" spans="1:5" ht="23.25" thickBot="1" x14ac:dyDescent="0.3">
      <c r="A12" s="94"/>
      <c r="B12" s="86" t="s">
        <v>23</v>
      </c>
      <c r="C12" s="99" t="s">
        <v>24</v>
      </c>
      <c r="D12" s="99" t="s">
        <v>10</v>
      </c>
      <c r="E12" s="99" t="s">
        <v>49</v>
      </c>
    </row>
    <row r="13" spans="1:5" ht="15.75" thickBot="1" x14ac:dyDescent="0.3">
      <c r="A13" s="94"/>
      <c r="B13" s="90" t="s">
        <v>25</v>
      </c>
      <c r="C13" s="99" t="s">
        <v>26</v>
      </c>
      <c r="D13" s="99"/>
      <c r="E13" s="99"/>
    </row>
    <row r="14" spans="1:5" ht="15.75" thickBot="1" x14ac:dyDescent="0.3">
      <c r="A14" s="100"/>
      <c r="B14" s="92" t="s">
        <v>27</v>
      </c>
      <c r="C14" s="101" t="s">
        <v>19</v>
      </c>
      <c r="D14" s="101"/>
      <c r="E14" s="101"/>
    </row>
    <row r="15" spans="1:5" ht="36.75" thickBot="1" x14ac:dyDescent="0.3">
      <c r="A15" s="102"/>
      <c r="B15" s="103" t="s">
        <v>28</v>
      </c>
      <c r="C15" s="104" t="s">
        <v>6</v>
      </c>
      <c r="D15" s="105"/>
      <c r="E15" s="106"/>
    </row>
    <row r="16" spans="1:5" ht="45.75" thickBot="1" x14ac:dyDescent="0.3">
      <c r="A16" s="107" t="s">
        <v>29</v>
      </c>
      <c r="B16" s="108" t="s">
        <v>30</v>
      </c>
      <c r="C16" s="87" t="s">
        <v>31</v>
      </c>
      <c r="D16" s="87" t="s">
        <v>10</v>
      </c>
      <c r="E16" s="87" t="s">
        <v>11</v>
      </c>
    </row>
    <row r="17" spans="1:5" ht="23.25" thickBot="1" x14ac:dyDescent="0.3">
      <c r="A17" s="109"/>
      <c r="B17" s="110" t="s">
        <v>32</v>
      </c>
      <c r="C17" s="87" t="s">
        <v>31</v>
      </c>
      <c r="D17" s="87" t="s">
        <v>10</v>
      </c>
      <c r="E17" s="87" t="s">
        <v>11</v>
      </c>
    </row>
    <row r="18" spans="1:5" ht="23.25" thickBot="1" x14ac:dyDescent="0.3">
      <c r="A18" s="102"/>
      <c r="B18" s="111" t="s">
        <v>33</v>
      </c>
      <c r="C18" s="93" t="s">
        <v>6</v>
      </c>
      <c r="D18" s="93" t="s">
        <v>50</v>
      </c>
      <c r="E18" s="93" t="s">
        <v>51</v>
      </c>
    </row>
    <row r="19" spans="1:5" ht="36.75" thickBot="1" x14ac:dyDescent="0.3">
      <c r="A19" s="112"/>
      <c r="B19" s="113" t="s">
        <v>34</v>
      </c>
      <c r="C19" s="114" t="s">
        <v>6</v>
      </c>
      <c r="D19" s="115"/>
      <c r="E19" s="115"/>
    </row>
    <row r="20" spans="1:5" ht="15.75" thickBot="1" x14ac:dyDescent="0.3">
      <c r="A20" s="116" t="s">
        <v>35</v>
      </c>
      <c r="B20" s="110" t="s">
        <v>36</v>
      </c>
      <c r="C20" s="87" t="s">
        <v>37</v>
      </c>
      <c r="D20" s="87"/>
      <c r="E20" s="87"/>
    </row>
    <row r="21" spans="1:5" ht="34.5" thickBot="1" x14ac:dyDescent="0.3">
      <c r="A21" s="117"/>
      <c r="B21" s="118" t="s">
        <v>38</v>
      </c>
      <c r="C21" s="93" t="s">
        <v>39</v>
      </c>
      <c r="D21" s="93"/>
      <c r="E21" s="93"/>
    </row>
    <row r="22" spans="1:5" ht="36.75" thickBot="1" x14ac:dyDescent="0.3">
      <c r="A22" s="119"/>
      <c r="B22" s="120" t="s">
        <v>40</v>
      </c>
      <c r="C22" s="121" t="s">
        <v>6</v>
      </c>
      <c r="D22" s="122"/>
      <c r="E22" s="122"/>
    </row>
    <row r="23" spans="1:5" ht="68.25" thickBot="1" x14ac:dyDescent="0.3">
      <c r="A23" s="123" t="s">
        <v>41</v>
      </c>
      <c r="B23" s="108" t="s">
        <v>42</v>
      </c>
      <c r="C23" s="124" t="s">
        <v>43</v>
      </c>
      <c r="D23" s="124"/>
      <c r="E23" s="124"/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workbookViewId="0">
      <selection activeCell="F21" sqref="A4:F22"/>
    </sheetView>
  </sheetViews>
  <sheetFormatPr baseColWidth="10" defaultRowHeight="15" x14ac:dyDescent="0.25"/>
  <cols>
    <col min="1" max="1" width="30.28515625" customWidth="1"/>
    <col min="2" max="2" width="31.85546875" customWidth="1"/>
    <col min="3" max="5" width="30.28515625" customWidth="1"/>
    <col min="6" max="6" width="9.140625" customWidth="1"/>
  </cols>
  <sheetData>
    <row r="1" spans="1:6" x14ac:dyDescent="0.25">
      <c r="B1" s="73"/>
      <c r="C1" s="74"/>
      <c r="D1" s="75"/>
      <c r="E1" s="75"/>
    </row>
    <row r="2" spans="1:6" x14ac:dyDescent="0.25">
      <c r="B2" s="76" t="s">
        <v>1</v>
      </c>
      <c r="C2" s="77" t="s">
        <v>2</v>
      </c>
      <c r="D2" s="78" t="s">
        <v>3</v>
      </c>
      <c r="E2" s="78" t="s">
        <v>4</v>
      </c>
    </row>
    <row r="3" spans="1:6" ht="15.75" thickBot="1" x14ac:dyDescent="0.3">
      <c r="B3" s="79"/>
      <c r="C3" s="80"/>
      <c r="D3" s="78"/>
      <c r="E3" s="78"/>
    </row>
    <row r="4" spans="1:6" ht="24.75" thickBot="1" x14ac:dyDescent="0.3">
      <c r="A4" s="81"/>
      <c r="B4" s="82" t="s">
        <v>5</v>
      </c>
      <c r="C4" s="83" t="s">
        <v>6</v>
      </c>
      <c r="D4" s="84"/>
      <c r="E4" s="84"/>
    </row>
    <row r="5" spans="1:6" ht="34.5" thickBot="1" x14ac:dyDescent="0.3">
      <c r="A5" s="85" t="s">
        <v>7</v>
      </c>
      <c r="B5" s="86" t="s">
        <v>8</v>
      </c>
      <c r="C5" s="87" t="s">
        <v>9</v>
      </c>
      <c r="D5" s="87" t="s">
        <v>10</v>
      </c>
      <c r="E5" s="87" t="s">
        <v>11</v>
      </c>
      <c r="F5" s="133">
        <v>0.5</v>
      </c>
    </row>
    <row r="6" spans="1:6" ht="15.75" thickBot="1" x14ac:dyDescent="0.3">
      <c r="A6" s="88"/>
      <c r="B6" s="90" t="s">
        <v>12</v>
      </c>
      <c r="C6" s="87" t="s">
        <v>13</v>
      </c>
      <c r="D6" s="87" t="s">
        <v>47</v>
      </c>
      <c r="E6" s="87" t="s">
        <v>11</v>
      </c>
      <c r="F6" s="136"/>
    </row>
    <row r="7" spans="1:6" ht="15.75" thickBot="1" x14ac:dyDescent="0.3">
      <c r="A7" s="88"/>
      <c r="B7" s="90" t="s">
        <v>14</v>
      </c>
      <c r="C7" s="87" t="s">
        <v>15</v>
      </c>
      <c r="D7" s="87" t="s">
        <v>53</v>
      </c>
      <c r="E7" s="87"/>
      <c r="F7" s="136"/>
    </row>
    <row r="8" spans="1:6" ht="15.75" thickBot="1" x14ac:dyDescent="0.3">
      <c r="A8" s="91"/>
      <c r="B8" s="92" t="s">
        <v>17</v>
      </c>
      <c r="C8" s="93" t="s">
        <v>6</v>
      </c>
      <c r="D8" s="93"/>
      <c r="E8" s="93"/>
      <c r="F8" s="132"/>
    </row>
    <row r="9" spans="1:6" ht="36.75" thickBot="1" x14ac:dyDescent="0.3">
      <c r="A9" s="94"/>
      <c r="B9" s="95" t="s">
        <v>18</v>
      </c>
      <c r="C9" s="96" t="s">
        <v>19</v>
      </c>
      <c r="D9" s="97"/>
      <c r="E9" s="98"/>
    </row>
    <row r="10" spans="1:6" ht="34.5" thickBot="1" x14ac:dyDescent="0.3">
      <c r="A10" s="94" t="s">
        <v>20</v>
      </c>
      <c r="B10" s="86" t="s">
        <v>21</v>
      </c>
      <c r="C10" s="99" t="s">
        <v>22</v>
      </c>
      <c r="D10" s="99" t="s">
        <v>10</v>
      </c>
      <c r="E10" s="99" t="s">
        <v>11</v>
      </c>
      <c r="F10" s="133">
        <v>0.75</v>
      </c>
    </row>
    <row r="11" spans="1:6" ht="23.25" thickBot="1" x14ac:dyDescent="0.3">
      <c r="A11" s="94"/>
      <c r="B11" s="86" t="s">
        <v>23</v>
      </c>
      <c r="C11" s="99" t="s">
        <v>24</v>
      </c>
      <c r="D11" s="99" t="s">
        <v>10</v>
      </c>
      <c r="E11" s="99" t="s">
        <v>49</v>
      </c>
      <c r="F11" s="136"/>
    </row>
    <row r="12" spans="1:6" ht="15.75" thickBot="1" x14ac:dyDescent="0.3">
      <c r="A12" s="94"/>
      <c r="B12" s="90" t="s">
        <v>25</v>
      </c>
      <c r="C12" s="99" t="s">
        <v>26</v>
      </c>
      <c r="D12" s="99" t="s">
        <v>47</v>
      </c>
      <c r="E12" s="99" t="s">
        <v>49</v>
      </c>
      <c r="F12" s="136"/>
    </row>
    <row r="13" spans="1:6" ht="22.5" customHeight="1" thickBot="1" x14ac:dyDescent="0.3">
      <c r="A13" s="100"/>
      <c r="B13" s="92" t="s">
        <v>27</v>
      </c>
      <c r="C13" s="101" t="s">
        <v>19</v>
      </c>
      <c r="D13" s="101" t="s">
        <v>52</v>
      </c>
      <c r="E13" s="101"/>
      <c r="F13" s="132"/>
    </row>
    <row r="14" spans="1:6" ht="36.75" thickBot="1" x14ac:dyDescent="0.3">
      <c r="A14" s="102"/>
      <c r="B14" s="103" t="s">
        <v>28</v>
      </c>
      <c r="C14" s="104" t="s">
        <v>6</v>
      </c>
      <c r="D14" s="105"/>
      <c r="E14" s="106"/>
    </row>
    <row r="15" spans="1:6" ht="45.75" thickBot="1" x14ac:dyDescent="0.3">
      <c r="A15" s="107" t="s">
        <v>29</v>
      </c>
      <c r="B15" s="108" t="s">
        <v>30</v>
      </c>
      <c r="C15" s="87" t="s">
        <v>31</v>
      </c>
      <c r="D15" s="87" t="s">
        <v>10</v>
      </c>
      <c r="E15" s="87" t="s">
        <v>11</v>
      </c>
      <c r="F15" s="133">
        <v>0.66</v>
      </c>
    </row>
    <row r="16" spans="1:6" ht="23.25" thickBot="1" x14ac:dyDescent="0.3">
      <c r="A16" s="109"/>
      <c r="B16" s="110" t="s">
        <v>32</v>
      </c>
      <c r="C16" s="87" t="s">
        <v>31</v>
      </c>
      <c r="D16" s="87" t="s">
        <v>10</v>
      </c>
      <c r="E16" s="87" t="s">
        <v>11</v>
      </c>
      <c r="F16" s="135"/>
    </row>
    <row r="17" spans="1:6" ht="23.25" thickBot="1" x14ac:dyDescent="0.3">
      <c r="A17" s="102"/>
      <c r="B17" s="111" t="s">
        <v>33</v>
      </c>
      <c r="C17" s="93" t="s">
        <v>6</v>
      </c>
      <c r="D17" s="125"/>
      <c r="E17" s="93"/>
      <c r="F17" s="134"/>
    </row>
    <row r="18" spans="1:6" ht="36.75" thickBot="1" x14ac:dyDescent="0.3">
      <c r="A18" s="112"/>
      <c r="B18" s="113" t="s">
        <v>34</v>
      </c>
      <c r="C18" s="114" t="s">
        <v>6</v>
      </c>
      <c r="D18" s="115"/>
      <c r="E18" s="115"/>
    </row>
    <row r="19" spans="1:6" ht="15.75" thickBot="1" x14ac:dyDescent="0.3">
      <c r="A19" s="116" t="s">
        <v>35</v>
      </c>
      <c r="B19" s="110" t="s">
        <v>36</v>
      </c>
      <c r="C19" s="87" t="s">
        <v>37</v>
      </c>
      <c r="D19" s="87" t="s">
        <v>10</v>
      </c>
      <c r="E19" s="87" t="s">
        <v>49</v>
      </c>
      <c r="F19" s="133">
        <v>1</v>
      </c>
    </row>
    <row r="20" spans="1:6" ht="34.5" thickBot="1" x14ac:dyDescent="0.3">
      <c r="A20" s="117"/>
      <c r="B20" s="118" t="s">
        <v>38</v>
      </c>
      <c r="C20" s="93" t="s">
        <v>39</v>
      </c>
      <c r="D20" s="93" t="s">
        <v>47</v>
      </c>
      <c r="E20" s="93" t="s">
        <v>51</v>
      </c>
      <c r="F20" s="134"/>
    </row>
    <row r="21" spans="1:6" ht="48.75" thickBot="1" x14ac:dyDescent="0.3">
      <c r="A21" s="119"/>
      <c r="B21" s="120" t="s">
        <v>40</v>
      </c>
      <c r="C21" s="121" t="s">
        <v>6</v>
      </c>
      <c r="D21" s="122"/>
      <c r="E21" s="122"/>
      <c r="F21" s="133">
        <v>1</v>
      </c>
    </row>
    <row r="22" spans="1:6" ht="68.25" thickBot="1" x14ac:dyDescent="0.3">
      <c r="A22" s="123" t="s">
        <v>41</v>
      </c>
      <c r="B22" s="108" t="s">
        <v>42</v>
      </c>
      <c r="C22" s="124" t="s">
        <v>43</v>
      </c>
      <c r="D22" s="124" t="s">
        <v>50</v>
      </c>
      <c r="E22" s="124" t="s">
        <v>49</v>
      </c>
      <c r="F22" s="134"/>
    </row>
  </sheetData>
  <mergeCells count="5">
    <mergeCell ref="F21:F22"/>
    <mergeCell ref="F19:F20"/>
    <mergeCell ref="F15:F17"/>
    <mergeCell ref="F10:F13"/>
    <mergeCell ref="F5:F8"/>
  </mergeCells>
  <pageMargins left="0.7" right="0.7" top="0.75" bottom="0.75" header="0.3" footer="0.3"/>
  <pageSetup scale="75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D15" sqref="D15"/>
    </sheetView>
  </sheetViews>
  <sheetFormatPr baseColWidth="10" defaultRowHeight="15" x14ac:dyDescent="0.25"/>
  <cols>
    <col min="2" max="2" width="42.42578125" customWidth="1"/>
    <col min="3" max="3" width="23.42578125" customWidth="1"/>
    <col min="4" max="4" width="37.5703125" customWidth="1"/>
    <col min="5" max="5" width="30.5703125" customWidth="1"/>
  </cols>
  <sheetData>
    <row r="1" spans="1:5" x14ac:dyDescent="0.25">
      <c r="B1" s="73"/>
      <c r="C1" s="74"/>
      <c r="D1" s="75"/>
      <c r="E1" s="75"/>
    </row>
    <row r="2" spans="1:5" x14ac:dyDescent="0.25">
      <c r="B2" s="76" t="s">
        <v>1</v>
      </c>
      <c r="C2" s="77" t="s">
        <v>2</v>
      </c>
      <c r="D2" s="78" t="s">
        <v>3</v>
      </c>
      <c r="E2" s="78" t="s">
        <v>4</v>
      </c>
    </row>
    <row r="3" spans="1:5" ht="15.75" thickBot="1" x14ac:dyDescent="0.3">
      <c r="B3" s="79"/>
      <c r="C3" s="80"/>
      <c r="D3" s="78"/>
      <c r="E3" s="78"/>
    </row>
    <row r="4" spans="1:5" ht="26.25" thickBot="1" x14ac:dyDescent="0.3">
      <c r="A4" s="137"/>
      <c r="B4" s="138" t="s">
        <v>5</v>
      </c>
      <c r="C4" s="139" t="s">
        <v>6</v>
      </c>
      <c r="D4" s="140"/>
      <c r="E4" s="140"/>
    </row>
    <row r="5" spans="1:5" ht="26.25" thickBot="1" x14ac:dyDescent="0.3">
      <c r="A5" s="141" t="s">
        <v>7</v>
      </c>
      <c r="B5" s="15" t="s">
        <v>8</v>
      </c>
      <c r="C5" s="16" t="s">
        <v>9</v>
      </c>
      <c r="D5" s="16" t="s">
        <v>10</v>
      </c>
      <c r="E5" s="16" t="s">
        <v>11</v>
      </c>
    </row>
    <row r="6" spans="1:5" ht="15.75" thickBot="1" x14ac:dyDescent="0.3">
      <c r="A6" s="142"/>
      <c r="B6" s="18" t="s">
        <v>12</v>
      </c>
      <c r="C6" s="16" t="s">
        <v>13</v>
      </c>
      <c r="D6" s="16" t="s">
        <v>47</v>
      </c>
      <c r="E6" s="16" t="s">
        <v>11</v>
      </c>
    </row>
    <row r="7" spans="1:5" ht="15.75" thickBot="1" x14ac:dyDescent="0.3">
      <c r="A7" s="142"/>
      <c r="B7" s="18" t="s">
        <v>14</v>
      </c>
      <c r="C7" s="16" t="s">
        <v>15</v>
      </c>
      <c r="D7" s="16" t="s">
        <v>54</v>
      </c>
      <c r="E7" s="16" t="s">
        <v>55</v>
      </c>
    </row>
    <row r="8" spans="1:5" ht="15.75" thickBot="1" x14ac:dyDescent="0.3">
      <c r="A8" s="143"/>
      <c r="B8" s="20" t="s">
        <v>17</v>
      </c>
      <c r="C8" s="21" t="s">
        <v>6</v>
      </c>
      <c r="D8" s="21" t="s">
        <v>56</v>
      </c>
      <c r="E8" s="21" t="s">
        <v>57</v>
      </c>
    </row>
    <row r="9" spans="1:5" ht="39" thickBot="1" x14ac:dyDescent="0.3">
      <c r="A9" s="144"/>
      <c r="B9" s="145" t="s">
        <v>18</v>
      </c>
      <c r="C9" s="146" t="s">
        <v>19</v>
      </c>
      <c r="D9" s="147"/>
      <c r="E9" s="148"/>
    </row>
    <row r="10" spans="1:5" ht="39" thickBot="1" x14ac:dyDescent="0.3">
      <c r="A10" s="144" t="s">
        <v>20</v>
      </c>
      <c r="B10" s="15" t="s">
        <v>21</v>
      </c>
      <c r="C10" s="16" t="s">
        <v>22</v>
      </c>
      <c r="D10" s="16" t="s">
        <v>10</v>
      </c>
      <c r="E10" s="16" t="s">
        <v>11</v>
      </c>
    </row>
    <row r="11" spans="1:5" ht="26.25" thickBot="1" x14ac:dyDescent="0.3">
      <c r="A11" s="144"/>
      <c r="B11" s="15" t="s">
        <v>23</v>
      </c>
      <c r="C11" s="16" t="s">
        <v>24</v>
      </c>
      <c r="D11" s="16" t="s">
        <v>10</v>
      </c>
      <c r="E11" s="16" t="s">
        <v>49</v>
      </c>
    </row>
    <row r="12" spans="1:5" ht="15.75" thickBot="1" x14ac:dyDescent="0.3">
      <c r="A12" s="144"/>
      <c r="B12" s="18" t="s">
        <v>25</v>
      </c>
      <c r="C12" s="16" t="s">
        <v>26</v>
      </c>
      <c r="D12" s="16" t="s">
        <v>47</v>
      </c>
      <c r="E12" s="16" t="s">
        <v>49</v>
      </c>
    </row>
    <row r="13" spans="1:5" ht="15.75" thickBot="1" x14ac:dyDescent="0.3">
      <c r="A13" s="149"/>
      <c r="B13" s="20" t="s">
        <v>27</v>
      </c>
      <c r="C13" s="21" t="s">
        <v>19</v>
      </c>
      <c r="D13" s="21" t="s">
        <v>47</v>
      </c>
      <c r="E13" s="21" t="s">
        <v>51</v>
      </c>
    </row>
    <row r="14" spans="1:5" ht="39" thickBot="1" x14ac:dyDescent="0.3">
      <c r="A14" s="150"/>
      <c r="B14" s="151" t="s">
        <v>28</v>
      </c>
      <c r="C14" s="152" t="s">
        <v>6</v>
      </c>
      <c r="D14" s="153"/>
      <c r="E14" s="154"/>
    </row>
    <row r="15" spans="1:5" ht="51.75" thickBot="1" x14ac:dyDescent="0.3">
      <c r="A15" s="155" t="s">
        <v>29</v>
      </c>
      <c r="B15" s="36" t="s">
        <v>30</v>
      </c>
      <c r="C15" s="16" t="s">
        <v>31</v>
      </c>
      <c r="D15" s="16" t="s">
        <v>10</v>
      </c>
      <c r="E15" s="16" t="s">
        <v>11</v>
      </c>
    </row>
    <row r="16" spans="1:5" ht="26.25" thickBot="1" x14ac:dyDescent="0.3">
      <c r="A16" s="156"/>
      <c r="B16" s="38" t="s">
        <v>32</v>
      </c>
      <c r="C16" s="16" t="s">
        <v>31</v>
      </c>
      <c r="D16" s="16" t="s">
        <v>10</v>
      </c>
      <c r="E16" s="16" t="s">
        <v>11</v>
      </c>
    </row>
    <row r="17" spans="1:5" ht="26.25" thickBot="1" x14ac:dyDescent="0.3">
      <c r="A17" s="150"/>
      <c r="B17" s="40" t="s">
        <v>33</v>
      </c>
      <c r="C17" s="21" t="s">
        <v>6</v>
      </c>
      <c r="D17" s="157"/>
      <c r="E17" s="21"/>
    </row>
    <row r="18" spans="1:5" ht="39" thickBot="1" x14ac:dyDescent="0.3">
      <c r="A18" s="158"/>
      <c r="B18" s="159" t="s">
        <v>34</v>
      </c>
      <c r="C18" s="160" t="s">
        <v>6</v>
      </c>
      <c r="D18" s="161"/>
      <c r="E18" s="161"/>
    </row>
    <row r="19" spans="1:5" ht="15.75" thickBot="1" x14ac:dyDescent="0.3">
      <c r="A19" s="162" t="s">
        <v>35</v>
      </c>
      <c r="B19" s="38" t="s">
        <v>36</v>
      </c>
      <c r="C19" s="16" t="s">
        <v>37</v>
      </c>
      <c r="D19" s="16" t="s">
        <v>10</v>
      </c>
      <c r="E19" s="16" t="s">
        <v>49</v>
      </c>
    </row>
    <row r="20" spans="1:5" ht="39" thickBot="1" x14ac:dyDescent="0.3">
      <c r="A20" s="163"/>
      <c r="B20" s="47" t="s">
        <v>38</v>
      </c>
      <c r="C20" s="21" t="s">
        <v>39</v>
      </c>
      <c r="D20" s="21" t="s">
        <v>47</v>
      </c>
      <c r="E20" s="21" t="s">
        <v>51</v>
      </c>
    </row>
    <row r="21" spans="1:5" ht="39" thickBot="1" x14ac:dyDescent="0.3">
      <c r="A21" s="164"/>
      <c r="B21" s="165" t="s">
        <v>40</v>
      </c>
      <c r="C21" s="166" t="s">
        <v>6</v>
      </c>
      <c r="D21" s="167"/>
      <c r="E21" s="167"/>
    </row>
    <row r="22" spans="1:5" ht="90.75" customHeight="1" thickBot="1" x14ac:dyDescent="0.3">
      <c r="A22" s="168" t="s">
        <v>41</v>
      </c>
      <c r="B22" s="36" t="s">
        <v>42</v>
      </c>
      <c r="C22" s="53" t="s">
        <v>43</v>
      </c>
      <c r="D22" s="53" t="s">
        <v>50</v>
      </c>
      <c r="E22" s="53" t="s">
        <v>49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Hoja1</vt:lpstr>
      <vt:lpstr>Hoja2</vt:lpstr>
      <vt:lpstr>octubre</vt:lpstr>
      <vt:lpstr>Noviembre</vt:lpstr>
      <vt:lpstr>Hoja1!Área_de_impresión</vt:lpstr>
      <vt:lpstr>octubre!Área_de_impresión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Jaime Grijalba Vergara</dc:creator>
  <cp:lastModifiedBy>Victor Jaime Grijalba Vergara</cp:lastModifiedBy>
  <cp:lastPrinted>2015-11-10T15:08:48Z</cp:lastPrinted>
  <dcterms:created xsi:type="dcterms:W3CDTF">2015-04-15T15:23:28Z</dcterms:created>
  <dcterms:modified xsi:type="dcterms:W3CDTF">2015-12-09T12:34:22Z</dcterms:modified>
</cp:coreProperties>
</file>